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ntillon\Desktop\CUENTA PÚBLICA 2022\INFORMACIÓN PRESUPUESTAL\PARA FIRMAS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8800" windowHeight="12330"/>
  </bookViews>
  <sheets>
    <sheet name="EAI_CE" sheetId="1" r:id="rId1"/>
  </sheets>
  <definedNames>
    <definedName name="ANEXO">#REF!</definedName>
    <definedName name="_xlnm.Print_Area" localSheetId="0">EAI_CE!$A$1:$I$54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<sst xmlns="http://schemas.openxmlformats.org/spreadsheetml/2006/main" count="20" uniqueCount="20">
  <si>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</si>
  <si>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</si>
  <si>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</si>
  <si>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</si>
  <si>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</si>
  <si>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</si>
  <si>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</si>
  <si>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</si>
  <si>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</si>
  <si>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</si>
  <si>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</si>
  <si>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</si>
  <si>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</si>
  <si>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</si>
  <si>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</si>
  <si>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</si>
  <si>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</si>
  <si>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2022</t>
  </si>
  <si>
    <t>INGRESOS CORRIENTES</t>
  </si>
  <si>
    <t>UNIVERSIDAD TECNOLÓGICA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</si>
</sst>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827</xdr:colOff>
      <xdr:row>42</xdr:row>
      <xdr:rowOff>18635</xdr:rowOff>
    </xdr:from>
    <xdr:to>
      <xdr:col>1</xdr:col>
      <xdr:colOff>2752724</xdr:colOff>
      <xdr:row>53</xdr:row>
      <xdr:rowOff>9525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38952" y="6667085"/>
          <a:ext cx="2751897" cy="1667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____________________________</a:t>
          </a:r>
          <a:endParaRPr lang="es-MX" sz="1000">
            <a:effectLst/>
          </a:endParaRP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Kamel Wadih David Athie Flores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000">
            <a:effectLst/>
          </a:endParaRPr>
        </a:p>
      </xdr:txBody>
    </xdr:sp>
    <xdr:clientData/>
  </xdr:twoCellAnchor>
  <xdr:twoCellAnchor>
    <xdr:from>
      <xdr:col>1</xdr:col>
      <xdr:colOff>3160567</xdr:colOff>
      <xdr:row>42</xdr:row>
      <xdr:rowOff>28574</xdr:rowOff>
    </xdr:from>
    <xdr:to>
      <xdr:col>4</xdr:col>
      <xdr:colOff>704850</xdr:colOff>
      <xdr:row>53</xdr:row>
      <xdr:rowOff>9525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398692" y="6677024"/>
          <a:ext cx="2916383" cy="16573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</a:t>
          </a:r>
          <a:endParaRPr lang="es-MX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Ing. Jaime Alfredo</a:t>
          </a: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Prado Ollervides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85725</xdr:colOff>
      <xdr:row>42</xdr:row>
      <xdr:rowOff>9526</xdr:rowOff>
    </xdr:from>
    <xdr:to>
      <xdr:col>8</xdr:col>
      <xdr:colOff>133350</xdr:colOff>
      <xdr:row>52</xdr:row>
      <xdr:rowOff>142876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610350" y="6657976"/>
          <a:ext cx="2790825" cy="1657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</a:t>
          </a:r>
          <a:endParaRPr lang="es-MX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C.P</a:t>
          </a: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Ricardo Guevara Velazquez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Administración y Finanzas</a:t>
          </a:r>
          <a:endParaRPr lang="es-MX">
            <a:effectLst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topLeftCell="A31" zoomScaleNormal="100" workbookViewId="0">
      <selection activeCell="A38" sqref="A38:XFD55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1" t="s">
        <v>19</v>
      </c>
      <c r="C2" s="32"/>
      <c r="D2" s="32"/>
      <c r="E2" s="32"/>
      <c r="F2" s="32"/>
      <c r="G2" s="32"/>
      <c r="H2" s="33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ht="12.75" thickBot="1" x14ac:dyDescent="0.25">
      <c r="B4" s="34" t="s">
        <v>17</v>
      </c>
      <c r="C4" s="35"/>
      <c r="D4" s="35"/>
      <c r="E4" s="35"/>
      <c r="F4" s="35"/>
      <c r="G4" s="35"/>
      <c r="H4" s="36"/>
    </row>
    <row r="5" spans="2:8" ht="12.75" thickBot="1" x14ac:dyDescent="0.25">
      <c r="B5" s="37" t="s">
        <v>16</v>
      </c>
      <c r="C5" s="39" t="s">
        <v>1</v>
      </c>
      <c r="D5" s="40"/>
      <c r="E5" s="40"/>
      <c r="F5" s="40"/>
      <c r="G5" s="40"/>
      <c r="H5" s="41" t="s">
        <v>2</v>
      </c>
    </row>
    <row r="6" spans="2:8" ht="24.75" thickBot="1" x14ac:dyDescent="0.25">
      <c r="B6" s="28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2"/>
    </row>
    <row r="7" spans="2:8" ht="12.75" thickBot="1" x14ac:dyDescent="0.25">
      <c r="B7" s="38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18</v>
      </c>
      <c r="C8" s="13">
        <v>272851778.18000001</v>
      </c>
      <c r="D8" s="16">
        <v>-59534870.93</v>
      </c>
      <c r="E8" s="18">
        <f>SUM(C8:D8)</f>
        <v>213316907.25</v>
      </c>
      <c r="F8" s="16">
        <v>164708124.22</v>
      </c>
      <c r="G8" s="13">
        <v>164681724.22</v>
      </c>
      <c r="H8" s="2">
        <f>SUM(G8-C8)</f>
        <v>-108170053.96000001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272851778.18000001</v>
      </c>
      <c r="D34" s="17">
        <f>SUM(D8:D33)</f>
        <v>-59534870.93</v>
      </c>
      <c r="E34" s="7">
        <f>SUM(C34:D34)</f>
        <v>213316907.25</v>
      </c>
      <c r="F34" s="17">
        <f>SUM(F8:F33)</f>
        <v>164708124.22</v>
      </c>
      <c r="G34" s="7">
        <f>SUM(G8:G33)</f>
        <v>164681724.22</v>
      </c>
      <c r="H34" s="24">
        <f>G34-C34</f>
        <v>-108170053.96000001</v>
      </c>
    </row>
    <row r="35" spans="2:8" ht="12" customHeight="1" thickBot="1" x14ac:dyDescent="0.25">
      <c r="B35" s="8"/>
      <c r="C35" s="9"/>
      <c r="D35" s="9"/>
      <c r="E35" s="9"/>
      <c r="F35" s="26" t="s">
        <v>15</v>
      </c>
      <c r="G35" s="27"/>
      <c r="H35" s="25"/>
    </row>
    <row r="36" spans="2:8" x14ac:dyDescent="0.2">
      <c r="B36" s="23"/>
      <c r="C36" s="23"/>
      <c r="D36" s="23"/>
      <c r="E36" s="23"/>
      <c r="F36" s="23"/>
      <c r="G36" s="23"/>
      <c r="H36" s="23"/>
    </row>
    <row r="37" spans="2:8" s="19" customFormat="1" x14ac:dyDescent="0.2"/>
    <row r="38" spans="2:8" s="22" customFormat="1" x14ac:dyDescent="0.2">
      <c r="B38" s="20"/>
      <c r="C38" s="21"/>
    </row>
    <row r="39" spans="2:8" s="22" customFormat="1" x14ac:dyDescent="0.2">
      <c r="B39" s="20"/>
      <c r="C39" s="21"/>
    </row>
    <row r="40" spans="2:8" s="22" customFormat="1" x14ac:dyDescent="0.2">
      <c r="B40" s="20"/>
      <c r="C40" s="21"/>
    </row>
    <row r="41" spans="2:8" s="22" customFormat="1" x14ac:dyDescent="0.2">
      <c r="B41" s="20"/>
      <c r="C41" s="21"/>
    </row>
    <row r="42" spans="2:8" s="22" customFormat="1" x14ac:dyDescent="0.2">
      <c r="B42" s="20"/>
      <c r="C42" s="21"/>
    </row>
    <row r="43" spans="2:8" s="22" customFormat="1" x14ac:dyDescent="0.2">
      <c r="B43" s="20"/>
      <c r="C43" s="21"/>
    </row>
    <row r="44" spans="2:8" s="22" customFormat="1" x14ac:dyDescent="0.2">
      <c r="B44" s="20"/>
      <c r="C44" s="21"/>
    </row>
    <row r="45" spans="2:8" s="22" customFormat="1" x14ac:dyDescent="0.2">
      <c r="B45" s="20"/>
      <c r="C45" s="21"/>
    </row>
    <row r="46" spans="2:8" s="22" customFormat="1" x14ac:dyDescent="0.2">
      <c r="B46" s="20"/>
      <c r="C46" s="21"/>
    </row>
    <row r="47" spans="2:8" s="22" customFormat="1" x14ac:dyDescent="0.2">
      <c r="B47" s="20"/>
      <c r="C47" s="21"/>
    </row>
    <row r="48" spans="2:8" s="22" customFormat="1" x14ac:dyDescent="0.2">
      <c r="B48" s="20"/>
      <c r="C48" s="21"/>
    </row>
    <row r="49" spans="2:3" s="22" customFormat="1" x14ac:dyDescent="0.2">
      <c r="B49" s="20"/>
      <c r="C49" s="21"/>
    </row>
    <row r="50" spans="2:3" s="22" customFormat="1" x14ac:dyDescent="0.2">
      <c r="B50" s="20"/>
      <c r="C50" s="21"/>
    </row>
    <row r="51" spans="2:3" s="22" customFormat="1" x14ac:dyDescent="0.2">
      <c r="B51" s="20"/>
      <c r="C51" s="21"/>
    </row>
    <row r="52" spans="2:3" s="22" customFormat="1" x14ac:dyDescent="0.2">
      <c r="B52" s="20"/>
      <c r="C52" s="21"/>
    </row>
    <row r="53" spans="2:3" s="19" customFormat="1" x14ac:dyDescent="0.2"/>
    <row r="54" spans="2:3" s="19" customFormat="1" x14ac:dyDescent="0.2"/>
    <row r="55" spans="2:3" s="19" customFormat="1" x14ac:dyDescent="0.2"/>
    <row r="56" spans="2:3" s="19" customFormat="1" x14ac:dyDescent="0.2"/>
    <row r="57" spans="2:3" s="19" customFormat="1" x14ac:dyDescent="0.2"/>
    <row r="58" spans="2:3" s="19" customFormat="1" x14ac:dyDescent="0.2"/>
    <row r="59" spans="2:3" s="19" customFormat="1" x14ac:dyDescent="0.2"/>
    <row r="60" spans="2:3" s="19" customFormat="1" x14ac:dyDescent="0.2"/>
    <row r="61" spans="2:3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1.6929133858267718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Bertha Antillon</cp:lastModifiedBy>
  <cp:lastPrinted>2023-02-03T20:25:16Z</cp:lastPrinted>
  <dcterms:created xsi:type="dcterms:W3CDTF">2019-12-03T19:19:23Z</dcterms:created>
  <dcterms:modified xsi:type="dcterms:W3CDTF">2023-02-03T20:25:18Z</dcterms:modified>
</cp:coreProperties>
</file>